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15\Maio\"/>
    </mc:Choice>
  </mc:AlternateContent>
  <bookViews>
    <workbookView xWindow="0" yWindow="0" windowWidth="21570" windowHeight="943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E79" i="1"/>
  <c r="D79" i="1"/>
  <c r="C79" i="1"/>
  <c r="F78" i="1" l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<sst xmlns="http://schemas.openxmlformats.org/spreadsheetml/2006/main" count="161" uniqueCount="80">
  <si>
    <t>FAVORECIDO</t>
  </si>
  <si>
    <t>VALOR</t>
  </si>
  <si>
    <t>INSS</t>
  </si>
  <si>
    <t>IRPF</t>
  </si>
  <si>
    <t>BRUTO</t>
  </si>
  <si>
    <t>LÍQUIDO</t>
  </si>
  <si>
    <t>OBJETO</t>
  </si>
  <si>
    <t>DOCENTE - PAGAMENTO DE INSTRUTORIA INTERNA</t>
  </si>
  <si>
    <t>Daniel Bernoulli Lucena de Oliveira</t>
  </si>
  <si>
    <t>Paulo José Rocha Júnior</t>
  </si>
  <si>
    <t>Sônia Márcia Fernandes Amaral</t>
  </si>
  <si>
    <t>Rodrigo de Abreu Fudoli</t>
  </si>
  <si>
    <t>Roberson Henrique Pozzobon</t>
  </si>
  <si>
    <t>Renata Souza Mendes</t>
  </si>
  <si>
    <t>Cleiomarcos Martins dos Santos</t>
  </si>
  <si>
    <t>Luciano Souza Zanzoni</t>
  </si>
  <si>
    <t>Anderson Gomes Coelho</t>
  </si>
  <si>
    <t>Leonardo Del Puppo Luz</t>
  </si>
  <si>
    <t>Antonio Renato Costa e Silva</t>
  </si>
  <si>
    <t>Elloá Todarelli Junqueira</t>
  </si>
  <si>
    <t>Graziella da Costa Zaidem</t>
  </si>
  <si>
    <t>Weskley Rodrigues dos Santos</t>
  </si>
  <si>
    <t>Riezo Silva Almeida</t>
  </si>
  <si>
    <t>Izaias Dantas Freitas</t>
  </si>
  <si>
    <t>Antônio Henrique Graciano Suxberger</t>
  </si>
  <si>
    <t>Amanda Nascimento de Sousa</t>
  </si>
  <si>
    <t>Adriano Alves Marreiros</t>
  </si>
  <si>
    <t>José Nildivan Pereira da Silva</t>
  </si>
  <si>
    <t>Sandra Marlicy de Souza Faustino</t>
  </si>
  <si>
    <t>Jakson Barbosa Alves</t>
  </si>
  <si>
    <t>Ronan da Silva Moraes</t>
  </si>
  <si>
    <t>Carlos Roberto Gomes dos Santos</t>
  </si>
  <si>
    <t>Cláudio Gomes de Araújo Júnior</t>
  </si>
  <si>
    <t>Mônica Maria Vieira Evangelista</t>
  </si>
  <si>
    <t>Renato Cader da Silva</t>
  </si>
  <si>
    <t>Maria Vitor de Magalhães e Guerra</t>
  </si>
  <si>
    <t>Prates Silva Prates</t>
  </si>
  <si>
    <t>Luciana Miranda Bittencourt Tannus</t>
  </si>
  <si>
    <t>Leonardo José Ribeiro Coutinho Berardo Carneiro</t>
  </si>
  <si>
    <t>Hermes Zaneti Júnior</t>
  </si>
  <si>
    <t>Fredie Didier Júnior</t>
  </si>
  <si>
    <t>Antonio do Passo Cabral</t>
  </si>
  <si>
    <t>Gabriela Malta oliveira Lessa</t>
  </si>
  <si>
    <t>Martinho Rodrigues da Silva Filho</t>
  </si>
  <si>
    <t>Ana Paula Macedo Diniz</t>
  </si>
  <si>
    <t>Julia Furiati Camargo</t>
  </si>
  <si>
    <t>Marcos Kimura</t>
  </si>
  <si>
    <t>Antonio Pereira de Carvalho</t>
  </si>
  <si>
    <t xml:space="preserve">Ines Virginia Prado Soares </t>
  </si>
  <si>
    <t>Paula Bajer Fernandes Martins da Costa</t>
  </si>
  <si>
    <t>Selma Leite do Nascimento Suerbronn</t>
  </si>
  <si>
    <t>Waldelice Aparecida de Oliveira Poncioni</t>
  </si>
  <si>
    <t>Cibele Araújo Aguiar</t>
  </si>
  <si>
    <t>Adriana Gomes Martins Sobrinho</t>
  </si>
  <si>
    <t>José Godoy Bezerra de Souza</t>
  </si>
  <si>
    <t>Andrea Regina da Silva Diana</t>
  </si>
  <si>
    <t>Lucimar de Oliveira Dantas</t>
  </si>
  <si>
    <t>Ronaldo Lima dos Santos</t>
  </si>
  <si>
    <t>Tulio de Oliveira Massoni</t>
  </si>
  <si>
    <t>Natalia Ferreira Maciel</t>
  </si>
  <si>
    <t>Matheus Gama Correia</t>
  </si>
  <si>
    <t>Sandra Lia Simon</t>
  </si>
  <si>
    <t>João Batista Berthier Leite Soares</t>
  </si>
  <si>
    <t>Xisto tiago de Medeiros Neto</t>
  </si>
  <si>
    <t>Alexandre Reis de Carvalho</t>
  </si>
  <si>
    <t>Marcio Lima Medeiros</t>
  </si>
  <si>
    <t>Renan Bernardi Kalil</t>
  </si>
  <si>
    <t>Diogo Ribeiro da Fonseca</t>
  </si>
  <si>
    <t>Luciano Garcia Marchi</t>
  </si>
  <si>
    <t>Deborah Regina Luiz e Castro</t>
  </si>
  <si>
    <t>Cynthya Morais de Oliveira</t>
  </si>
  <si>
    <t>Pablo Coutinho Barreto</t>
  </si>
  <si>
    <t>Alexandre Amaral Gavronski</t>
  </si>
  <si>
    <t>Renata Coelho Vieira</t>
  </si>
  <si>
    <t>Claudia Maria Franca Mazzei Nogueira</t>
  </si>
  <si>
    <t>Luci de Oliveira Pereira Garcia</t>
  </si>
  <si>
    <t>José Roberto Heloani</t>
  </si>
  <si>
    <t>Ana Tercia Sanches</t>
  </si>
  <si>
    <t>Vladimir Barros Aras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</si>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</sst>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4" fontId="0" fillId="0" borderId="0" xfId="0" applyNumberFormat="1"/>
    <xf numFmtId="4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topLeftCell="A36" zoomScale="112" zoomScaleNormal="112" workbookViewId="0">
      <selection activeCell="S69" sqref="S69"/>
    </sheetView>
  </sheetViews>
  <sheetFormatPr defaultRowHeight="15" x14ac:dyDescent="0.25"/>
  <cols>
    <col min="1" max="1" width="45" customWidth="1"/>
    <col min="2" max="2" width="48.140625" customWidth="1"/>
    <col min="3" max="6" width="11.7109375" customWidth="1"/>
    <col min="7" max="7" width="12" customWidth="1"/>
  </cols>
  <sheetData>
    <row r="1" spans="1:6" x14ac:dyDescent="0.25">
      <c r="A1" s="7" t="s">
        <v>0</v>
      </c>
      <c r="B1" s="7" t="s">
        <v>6</v>
      </c>
      <c r="C1" s="1" t="s">
        <v>1</v>
      </c>
      <c r="D1" s="7" t="s">
        <v>3</v>
      </c>
      <c r="E1" s="7" t="s">
        <v>2</v>
      </c>
      <c r="F1" s="2" t="s">
        <v>1</v>
      </c>
    </row>
    <row r="2" spans="1:6" x14ac:dyDescent="0.25">
      <c r="A2" s="7"/>
      <c r="B2" s="7"/>
      <c r="C2" s="3" t="s">
        <v>4</v>
      </c>
      <c r="D2" s="7"/>
      <c r="E2" s="7"/>
      <c r="F2" s="4" t="s">
        <v>5</v>
      </c>
    </row>
    <row r="3" spans="1:6" x14ac:dyDescent="0.25">
      <c r="A3" s="5" t="s">
        <v>10</v>
      </c>
      <c r="B3" s="5" t="s">
        <v>7</v>
      </c>
      <c r="C3" s="6">
        <v>1443.48</v>
      </c>
      <c r="D3" s="6">
        <v>0</v>
      </c>
      <c r="E3" s="6">
        <v>0</v>
      </c>
      <c r="F3" s="6">
        <v>1443.48</v>
      </c>
    </row>
    <row r="4" spans="1:6" x14ac:dyDescent="0.25">
      <c r="A4" s="5" t="s">
        <v>9</v>
      </c>
      <c r="B4" s="5" t="s">
        <v>7</v>
      </c>
      <c r="C4" s="6">
        <v>427.58</v>
      </c>
      <c r="D4" s="6">
        <v>0</v>
      </c>
      <c r="E4" s="6">
        <v>0</v>
      </c>
      <c r="F4" s="6">
        <f>C4-D4-E4</f>
        <v>427.58</v>
      </c>
    </row>
    <row r="5" spans="1:6" x14ac:dyDescent="0.25">
      <c r="A5" s="5" t="s">
        <v>8</v>
      </c>
      <c r="B5" s="5" t="s">
        <v>7</v>
      </c>
      <c r="C5" s="6">
        <v>481.16</v>
      </c>
      <c r="D5" s="6">
        <v>0</v>
      </c>
      <c r="E5" s="6">
        <v>0</v>
      </c>
      <c r="F5" s="6">
        <f t="shared" ref="F5:F68" si="0">C5-D5-E5</f>
        <v>481.16</v>
      </c>
    </row>
    <row r="6" spans="1:6" x14ac:dyDescent="0.25">
      <c r="A6" s="5" t="s">
        <v>11</v>
      </c>
      <c r="B6" s="5" t="s">
        <v>7</v>
      </c>
      <c r="C6" s="6">
        <v>534.48</v>
      </c>
      <c r="D6" s="6">
        <v>0</v>
      </c>
      <c r="E6" s="6">
        <v>0</v>
      </c>
      <c r="F6" s="6">
        <f t="shared" si="0"/>
        <v>534.48</v>
      </c>
    </row>
    <row r="7" spans="1:6" x14ac:dyDescent="0.25">
      <c r="A7" s="5" t="s">
        <v>12</v>
      </c>
      <c r="B7" s="5" t="s">
        <v>7</v>
      </c>
      <c r="C7" s="6">
        <v>1068.96</v>
      </c>
      <c r="D7" s="6">
        <v>0</v>
      </c>
      <c r="E7" s="6">
        <v>0</v>
      </c>
      <c r="F7" s="6">
        <f t="shared" si="0"/>
        <v>1068.96</v>
      </c>
    </row>
    <row r="8" spans="1:6" x14ac:dyDescent="0.25">
      <c r="A8" s="5" t="s">
        <v>13</v>
      </c>
      <c r="B8" s="5" t="s">
        <v>7</v>
      </c>
      <c r="C8" s="6">
        <v>601.5</v>
      </c>
      <c r="D8" s="6">
        <v>0</v>
      </c>
      <c r="E8" s="6">
        <v>0</v>
      </c>
      <c r="F8" s="6">
        <f t="shared" si="0"/>
        <v>601.5</v>
      </c>
    </row>
    <row r="9" spans="1:6" x14ac:dyDescent="0.25">
      <c r="A9" s="5" t="s">
        <v>14</v>
      </c>
      <c r="B9" s="5" t="s">
        <v>7</v>
      </c>
      <c r="C9" s="6">
        <v>601.5</v>
      </c>
      <c r="D9" s="6">
        <v>0</v>
      </c>
      <c r="E9" s="6">
        <v>0</v>
      </c>
      <c r="F9" s="6">
        <f t="shared" si="0"/>
        <v>601.5</v>
      </c>
    </row>
    <row r="10" spans="1:6" x14ac:dyDescent="0.25">
      <c r="A10" s="5" t="s">
        <v>15</v>
      </c>
      <c r="B10" s="5" t="s">
        <v>7</v>
      </c>
      <c r="C10" s="6">
        <v>2406</v>
      </c>
      <c r="D10" s="6">
        <v>37.65</v>
      </c>
      <c r="E10" s="6">
        <v>0</v>
      </c>
      <c r="F10" s="6">
        <f t="shared" si="0"/>
        <v>2368.35</v>
      </c>
    </row>
    <row r="11" spans="1:6" x14ac:dyDescent="0.25">
      <c r="A11" s="5" t="s">
        <v>16</v>
      </c>
      <c r="B11" s="5" t="s">
        <v>7</v>
      </c>
      <c r="C11" s="6">
        <v>3007.5</v>
      </c>
      <c r="D11" s="6">
        <v>54.33</v>
      </c>
      <c r="E11" s="6">
        <v>0</v>
      </c>
      <c r="F11" s="6">
        <f t="shared" si="0"/>
        <v>2953.17</v>
      </c>
    </row>
    <row r="12" spans="1:6" x14ac:dyDescent="0.25">
      <c r="A12" s="5" t="s">
        <v>17</v>
      </c>
      <c r="B12" s="5" t="s">
        <v>7</v>
      </c>
      <c r="C12" s="6">
        <v>668.1</v>
      </c>
      <c r="D12" s="6">
        <v>0</v>
      </c>
      <c r="E12" s="6">
        <v>0</v>
      </c>
      <c r="F12" s="6">
        <f t="shared" si="0"/>
        <v>668.1</v>
      </c>
    </row>
    <row r="13" spans="1:6" x14ac:dyDescent="0.25">
      <c r="A13" s="5" t="s">
        <v>18</v>
      </c>
      <c r="B13" s="5" t="s">
        <v>7</v>
      </c>
      <c r="C13" s="6">
        <v>3007.5</v>
      </c>
      <c r="D13" s="6">
        <v>68.540000000000006</v>
      </c>
      <c r="E13" s="6">
        <v>0</v>
      </c>
      <c r="F13" s="6">
        <f t="shared" si="0"/>
        <v>2938.96</v>
      </c>
    </row>
    <row r="14" spans="1:6" x14ac:dyDescent="0.25">
      <c r="A14" s="5" t="s">
        <v>19</v>
      </c>
      <c r="B14" s="5" t="s">
        <v>7</v>
      </c>
      <c r="C14" s="6">
        <v>1122.3599999999999</v>
      </c>
      <c r="D14" s="6">
        <v>0</v>
      </c>
      <c r="E14" s="6">
        <v>0</v>
      </c>
      <c r="F14" s="6">
        <f t="shared" si="0"/>
        <v>1122.3599999999999</v>
      </c>
    </row>
    <row r="15" spans="1:6" x14ac:dyDescent="0.25">
      <c r="A15" s="5" t="s">
        <v>20</v>
      </c>
      <c r="B15" s="5" t="s">
        <v>7</v>
      </c>
      <c r="C15" s="6">
        <v>3609</v>
      </c>
      <c r="D15" s="6">
        <v>186.55</v>
      </c>
      <c r="E15" s="6">
        <v>0</v>
      </c>
      <c r="F15" s="6">
        <f t="shared" si="0"/>
        <v>3422.45</v>
      </c>
    </row>
    <row r="16" spans="1:6" x14ac:dyDescent="0.25">
      <c r="A16" s="5" t="s">
        <v>21</v>
      </c>
      <c r="B16" s="5" t="s">
        <v>7</v>
      </c>
      <c r="C16" s="6">
        <v>2806.2</v>
      </c>
      <c r="D16" s="6">
        <v>39.229999999999997</v>
      </c>
      <c r="E16" s="6">
        <v>0</v>
      </c>
      <c r="F16" s="6">
        <f t="shared" si="0"/>
        <v>2766.97</v>
      </c>
    </row>
    <row r="17" spans="1:6" x14ac:dyDescent="0.25">
      <c r="A17" s="5" t="s">
        <v>22</v>
      </c>
      <c r="B17" s="5" t="s">
        <v>7</v>
      </c>
      <c r="C17" s="6">
        <v>1603.44</v>
      </c>
      <c r="D17" s="6">
        <v>0</v>
      </c>
      <c r="E17" s="6">
        <v>0</v>
      </c>
      <c r="F17" s="6">
        <f t="shared" si="0"/>
        <v>1603.44</v>
      </c>
    </row>
    <row r="18" spans="1:6" x14ac:dyDescent="0.25">
      <c r="A18" s="5" t="s">
        <v>23</v>
      </c>
      <c r="B18" s="5" t="s">
        <v>7</v>
      </c>
      <c r="C18" s="6">
        <v>2406</v>
      </c>
      <c r="D18" s="6">
        <v>9.2100000000000009</v>
      </c>
      <c r="E18" s="6">
        <v>0</v>
      </c>
      <c r="F18" s="6">
        <f t="shared" si="0"/>
        <v>2396.79</v>
      </c>
    </row>
    <row r="19" spans="1:6" x14ac:dyDescent="0.25">
      <c r="A19" s="5" t="s">
        <v>24</v>
      </c>
      <c r="B19" s="5" t="s">
        <v>7</v>
      </c>
      <c r="C19" s="6">
        <v>2565.44</v>
      </c>
      <c r="D19" s="6">
        <v>35.39</v>
      </c>
      <c r="E19" s="6">
        <v>0</v>
      </c>
      <c r="F19" s="6">
        <f t="shared" si="0"/>
        <v>2530.0500000000002</v>
      </c>
    </row>
    <row r="20" spans="1:6" x14ac:dyDescent="0.25">
      <c r="A20" s="5" t="s">
        <v>25</v>
      </c>
      <c r="B20" s="5" t="s">
        <v>7</v>
      </c>
      <c r="C20" s="6">
        <v>3609</v>
      </c>
      <c r="D20" s="6">
        <v>129.68</v>
      </c>
      <c r="E20" s="6">
        <v>0</v>
      </c>
      <c r="F20" s="6">
        <f t="shared" si="0"/>
        <v>3479.32</v>
      </c>
    </row>
    <row r="21" spans="1:6" x14ac:dyDescent="0.25">
      <c r="A21" s="5" t="s">
        <v>26</v>
      </c>
      <c r="B21" s="5" t="s">
        <v>7</v>
      </c>
      <c r="C21" s="6">
        <v>1496.48</v>
      </c>
      <c r="D21" s="6">
        <v>0</v>
      </c>
      <c r="E21" s="6">
        <v>0</v>
      </c>
      <c r="F21" s="6">
        <f t="shared" si="0"/>
        <v>1496.48</v>
      </c>
    </row>
    <row r="22" spans="1:6" x14ac:dyDescent="0.25">
      <c r="A22" s="5" t="s">
        <v>27</v>
      </c>
      <c r="B22" s="5" t="s">
        <v>7</v>
      </c>
      <c r="C22" s="6">
        <v>3609</v>
      </c>
      <c r="D22" s="6">
        <v>101.24</v>
      </c>
      <c r="E22" s="6">
        <v>0</v>
      </c>
      <c r="F22" s="6">
        <f t="shared" si="0"/>
        <v>3507.76</v>
      </c>
    </row>
    <row r="23" spans="1:6" x14ac:dyDescent="0.25">
      <c r="A23" s="5" t="s">
        <v>28</v>
      </c>
      <c r="B23" s="5" t="s">
        <v>7</v>
      </c>
      <c r="C23" s="6">
        <v>3007.5</v>
      </c>
      <c r="D23" s="6">
        <v>96.33</v>
      </c>
      <c r="E23" s="6">
        <v>0</v>
      </c>
      <c r="F23" s="6">
        <f t="shared" si="0"/>
        <v>2911.17</v>
      </c>
    </row>
    <row r="24" spans="1:6" x14ac:dyDescent="0.25">
      <c r="A24" s="5" t="s">
        <v>29</v>
      </c>
      <c r="B24" s="5" t="s">
        <v>7</v>
      </c>
      <c r="C24" s="6">
        <v>481.16</v>
      </c>
      <c r="D24" s="6">
        <v>0</v>
      </c>
      <c r="E24" s="6">
        <v>0</v>
      </c>
      <c r="F24" s="6">
        <f t="shared" si="0"/>
        <v>481.16</v>
      </c>
    </row>
    <row r="25" spans="1:6" x14ac:dyDescent="0.25">
      <c r="A25" s="5" t="s">
        <v>30</v>
      </c>
      <c r="B25" s="5" t="s">
        <v>7</v>
      </c>
      <c r="C25" s="6">
        <v>3609</v>
      </c>
      <c r="D25" s="6">
        <v>186.55</v>
      </c>
      <c r="E25" s="6">
        <v>0</v>
      </c>
      <c r="F25" s="6">
        <f t="shared" si="0"/>
        <v>3422.45</v>
      </c>
    </row>
    <row r="26" spans="1:6" x14ac:dyDescent="0.25">
      <c r="A26" s="5" t="s">
        <v>31</v>
      </c>
      <c r="B26" s="5" t="s">
        <v>7</v>
      </c>
      <c r="C26" s="6">
        <v>1443.48</v>
      </c>
      <c r="D26" s="6">
        <v>0</v>
      </c>
      <c r="E26" s="6">
        <v>0</v>
      </c>
      <c r="F26" s="6">
        <f t="shared" si="0"/>
        <v>1443.48</v>
      </c>
    </row>
    <row r="27" spans="1:6" x14ac:dyDescent="0.25">
      <c r="A27" s="5" t="s">
        <v>32</v>
      </c>
      <c r="B27" s="5" t="s">
        <v>7</v>
      </c>
      <c r="C27" s="6">
        <v>3609</v>
      </c>
      <c r="D27" s="6">
        <v>101.24</v>
      </c>
      <c r="E27" s="6">
        <v>0</v>
      </c>
      <c r="F27" s="6">
        <f t="shared" si="0"/>
        <v>3507.76</v>
      </c>
    </row>
    <row r="28" spans="1:6" x14ac:dyDescent="0.25">
      <c r="A28" s="5" t="s">
        <v>33</v>
      </c>
      <c r="B28" s="5" t="s">
        <v>7</v>
      </c>
      <c r="C28" s="6">
        <v>4008.6</v>
      </c>
      <c r="D28" s="6">
        <v>265.81</v>
      </c>
      <c r="E28" s="6">
        <v>0</v>
      </c>
      <c r="F28" s="6">
        <f t="shared" si="0"/>
        <v>3742.79</v>
      </c>
    </row>
    <row r="29" spans="1:6" x14ac:dyDescent="0.25">
      <c r="A29" s="5" t="s">
        <v>34</v>
      </c>
      <c r="B29" s="5" t="s">
        <v>7</v>
      </c>
      <c r="C29" s="6">
        <v>801.7</v>
      </c>
      <c r="D29" s="6">
        <v>0</v>
      </c>
      <c r="E29" s="6">
        <v>0</v>
      </c>
      <c r="F29" s="6">
        <f t="shared" si="0"/>
        <v>801.7</v>
      </c>
    </row>
    <row r="30" spans="1:6" x14ac:dyDescent="0.25">
      <c r="A30" s="5" t="s">
        <v>35</v>
      </c>
      <c r="B30" s="5" t="s">
        <v>7</v>
      </c>
      <c r="C30" s="6">
        <v>1336.2</v>
      </c>
      <c r="D30" s="6">
        <v>0</v>
      </c>
      <c r="E30" s="6">
        <v>0</v>
      </c>
      <c r="F30" s="6">
        <f t="shared" si="0"/>
        <v>1336.2</v>
      </c>
    </row>
    <row r="31" spans="1:6" x14ac:dyDescent="0.25">
      <c r="A31" s="5" t="s">
        <v>36</v>
      </c>
      <c r="B31" s="5" t="s">
        <v>7</v>
      </c>
      <c r="C31" s="6">
        <v>3007.5</v>
      </c>
      <c r="D31" s="6">
        <v>54.33</v>
      </c>
      <c r="E31" s="6">
        <v>0</v>
      </c>
      <c r="F31" s="6">
        <f t="shared" si="0"/>
        <v>2953.17</v>
      </c>
    </row>
    <row r="32" spans="1:6" x14ac:dyDescent="0.25">
      <c r="A32" s="5" t="s">
        <v>37</v>
      </c>
      <c r="B32" s="5" t="s">
        <v>7</v>
      </c>
      <c r="C32" s="6">
        <v>601.5</v>
      </c>
      <c r="D32" s="6">
        <v>0</v>
      </c>
      <c r="E32" s="6">
        <v>0</v>
      </c>
      <c r="F32" s="6">
        <f t="shared" si="0"/>
        <v>601.5</v>
      </c>
    </row>
    <row r="33" spans="1:6" x14ac:dyDescent="0.25">
      <c r="A33" s="5" t="s">
        <v>38</v>
      </c>
      <c r="B33" s="5" t="s">
        <v>7</v>
      </c>
      <c r="C33" s="6">
        <v>748.24</v>
      </c>
      <c r="D33" s="6">
        <v>0</v>
      </c>
      <c r="E33" s="6">
        <v>0</v>
      </c>
      <c r="F33" s="6">
        <f t="shared" si="0"/>
        <v>748.24</v>
      </c>
    </row>
    <row r="34" spans="1:6" x14ac:dyDescent="0.25">
      <c r="A34" s="5" t="s">
        <v>39</v>
      </c>
      <c r="B34" s="5" t="s">
        <v>7</v>
      </c>
      <c r="C34" s="6">
        <v>748.24</v>
      </c>
      <c r="D34" s="6">
        <v>0</v>
      </c>
      <c r="E34" s="6">
        <v>0</v>
      </c>
      <c r="F34" s="6">
        <f t="shared" si="0"/>
        <v>748.24</v>
      </c>
    </row>
    <row r="35" spans="1:6" x14ac:dyDescent="0.25">
      <c r="A35" s="5" t="s">
        <v>40</v>
      </c>
      <c r="B35" s="5" t="s">
        <v>7</v>
      </c>
      <c r="C35" s="6">
        <v>748.24</v>
      </c>
      <c r="D35" s="6">
        <v>0</v>
      </c>
      <c r="E35" s="6">
        <v>0</v>
      </c>
      <c r="F35" s="6">
        <f t="shared" si="0"/>
        <v>748.24</v>
      </c>
    </row>
    <row r="36" spans="1:6" x14ac:dyDescent="0.25">
      <c r="A36" s="5" t="s">
        <v>41</v>
      </c>
      <c r="B36" s="5" t="s">
        <v>7</v>
      </c>
      <c r="C36" s="6">
        <v>641.36</v>
      </c>
      <c r="D36" s="6">
        <v>0</v>
      </c>
      <c r="E36" s="6">
        <v>0</v>
      </c>
      <c r="F36" s="6">
        <f t="shared" si="0"/>
        <v>641.36</v>
      </c>
    </row>
    <row r="37" spans="1:6" x14ac:dyDescent="0.25">
      <c r="A37" s="5" t="s">
        <v>41</v>
      </c>
      <c r="B37" s="5" t="s">
        <v>7</v>
      </c>
      <c r="C37" s="6">
        <v>513.08000000000004</v>
      </c>
      <c r="D37" s="6">
        <v>0</v>
      </c>
      <c r="E37" s="6">
        <v>0</v>
      </c>
      <c r="F37" s="6">
        <f t="shared" si="0"/>
        <v>513.08000000000004</v>
      </c>
    </row>
    <row r="38" spans="1:6" x14ac:dyDescent="0.25">
      <c r="A38" s="5" t="s">
        <v>42</v>
      </c>
      <c r="B38" s="5" t="s">
        <v>7</v>
      </c>
      <c r="C38" s="6">
        <v>1203</v>
      </c>
      <c r="D38" s="6">
        <v>0</v>
      </c>
      <c r="E38" s="6">
        <v>0</v>
      </c>
      <c r="F38" s="6">
        <f t="shared" si="0"/>
        <v>1203</v>
      </c>
    </row>
    <row r="39" spans="1:6" x14ac:dyDescent="0.25">
      <c r="A39" s="5" t="s">
        <v>43</v>
      </c>
      <c r="B39" s="5" t="s">
        <v>7</v>
      </c>
      <c r="C39" s="6">
        <v>601.5</v>
      </c>
      <c r="D39" s="6">
        <v>0</v>
      </c>
      <c r="E39" s="6">
        <v>0</v>
      </c>
      <c r="F39" s="6">
        <f t="shared" si="0"/>
        <v>601.5</v>
      </c>
    </row>
    <row r="40" spans="1:6" x14ac:dyDescent="0.25">
      <c r="A40" s="5" t="s">
        <v>44</v>
      </c>
      <c r="B40" s="5" t="s">
        <v>7</v>
      </c>
      <c r="C40" s="6">
        <v>601.5</v>
      </c>
      <c r="D40" s="6">
        <v>0</v>
      </c>
      <c r="E40" s="6">
        <v>0</v>
      </c>
      <c r="F40" s="6">
        <f t="shared" si="0"/>
        <v>601.5</v>
      </c>
    </row>
    <row r="41" spans="1:6" x14ac:dyDescent="0.25">
      <c r="A41" s="5" t="s">
        <v>45</v>
      </c>
      <c r="B41" s="5" t="s">
        <v>7</v>
      </c>
      <c r="C41" s="6">
        <v>601.5</v>
      </c>
      <c r="D41" s="6">
        <v>0</v>
      </c>
      <c r="E41" s="6">
        <v>0</v>
      </c>
      <c r="F41" s="6">
        <f t="shared" si="0"/>
        <v>601.5</v>
      </c>
    </row>
    <row r="42" spans="1:6" x14ac:dyDescent="0.25">
      <c r="A42" s="5" t="s">
        <v>46</v>
      </c>
      <c r="B42" s="5" t="s">
        <v>7</v>
      </c>
      <c r="C42" s="6">
        <v>3007.5</v>
      </c>
      <c r="D42" s="6">
        <v>25.89</v>
      </c>
      <c r="E42" s="6">
        <v>0</v>
      </c>
      <c r="F42" s="6">
        <f t="shared" si="0"/>
        <v>2981.61</v>
      </c>
    </row>
    <row r="43" spans="1:6" x14ac:dyDescent="0.25">
      <c r="A43" s="5" t="s">
        <v>47</v>
      </c>
      <c r="B43" s="5" t="s">
        <v>7</v>
      </c>
      <c r="C43" s="6">
        <v>2805.9</v>
      </c>
      <c r="D43" s="6">
        <v>0</v>
      </c>
      <c r="E43" s="6">
        <v>0</v>
      </c>
      <c r="F43" s="6">
        <f t="shared" si="0"/>
        <v>2805.9</v>
      </c>
    </row>
    <row r="44" spans="1:6" x14ac:dyDescent="0.25">
      <c r="A44" s="5" t="s">
        <v>48</v>
      </c>
      <c r="B44" s="5" t="s">
        <v>7</v>
      </c>
      <c r="C44" s="6">
        <v>5611.8</v>
      </c>
      <c r="D44" s="6">
        <v>621.75</v>
      </c>
      <c r="E44" s="6">
        <v>0</v>
      </c>
      <c r="F44" s="6">
        <f t="shared" si="0"/>
        <v>4990.05</v>
      </c>
    </row>
    <row r="45" spans="1:6" x14ac:dyDescent="0.25">
      <c r="A45" s="5" t="s">
        <v>49</v>
      </c>
      <c r="B45" s="5" t="s">
        <v>7</v>
      </c>
      <c r="C45" s="6">
        <v>4810.2</v>
      </c>
      <c r="D45" s="6">
        <v>403.51</v>
      </c>
      <c r="E45" s="6">
        <v>0</v>
      </c>
      <c r="F45" s="6">
        <f t="shared" si="0"/>
        <v>4406.6899999999996</v>
      </c>
    </row>
    <row r="46" spans="1:6" x14ac:dyDescent="0.25">
      <c r="A46" s="5" t="s">
        <v>50</v>
      </c>
      <c r="B46" s="5" t="s">
        <v>7</v>
      </c>
      <c r="C46" s="6">
        <v>2672.4</v>
      </c>
      <c r="D46" s="6">
        <v>43.41</v>
      </c>
      <c r="E46" s="6">
        <v>0</v>
      </c>
      <c r="F46" s="6">
        <f t="shared" si="0"/>
        <v>2628.9900000000002</v>
      </c>
    </row>
    <row r="47" spans="1:6" x14ac:dyDescent="0.25">
      <c r="A47" s="5" t="s">
        <v>51</v>
      </c>
      <c r="B47" s="5" t="s">
        <v>7</v>
      </c>
      <c r="C47" s="6">
        <v>1804.5</v>
      </c>
      <c r="D47" s="6">
        <v>0</v>
      </c>
      <c r="E47" s="6">
        <v>0</v>
      </c>
      <c r="F47" s="6">
        <f t="shared" si="0"/>
        <v>1804.5</v>
      </c>
    </row>
    <row r="48" spans="1:6" x14ac:dyDescent="0.25">
      <c r="A48" s="5" t="s">
        <v>52</v>
      </c>
      <c r="B48" s="5" t="s">
        <v>7</v>
      </c>
      <c r="C48" s="6">
        <v>1804.5</v>
      </c>
      <c r="D48" s="6">
        <v>0</v>
      </c>
      <c r="E48" s="6">
        <v>0</v>
      </c>
      <c r="F48" s="6">
        <f t="shared" si="0"/>
        <v>1804.5</v>
      </c>
    </row>
    <row r="49" spans="1:6" x14ac:dyDescent="0.25">
      <c r="A49" s="5" t="s">
        <v>53</v>
      </c>
      <c r="B49" s="5" t="s">
        <v>7</v>
      </c>
      <c r="C49" s="6">
        <v>601.5</v>
      </c>
      <c r="D49" s="6">
        <v>0</v>
      </c>
      <c r="E49" s="6">
        <v>0</v>
      </c>
      <c r="F49" s="6">
        <f t="shared" si="0"/>
        <v>601.5</v>
      </c>
    </row>
    <row r="50" spans="1:6" x14ac:dyDescent="0.25">
      <c r="A50" s="5" t="s">
        <v>54</v>
      </c>
      <c r="B50" s="5" t="s">
        <v>7</v>
      </c>
      <c r="C50" s="6">
        <v>601.5</v>
      </c>
      <c r="D50" s="6">
        <v>0</v>
      </c>
      <c r="E50" s="6">
        <v>0</v>
      </c>
      <c r="F50" s="6">
        <f t="shared" si="0"/>
        <v>601.5</v>
      </c>
    </row>
    <row r="51" spans="1:6" x14ac:dyDescent="0.25">
      <c r="A51" s="5" t="s">
        <v>55</v>
      </c>
      <c r="B51" s="5" t="s">
        <v>7</v>
      </c>
      <c r="C51" s="6">
        <v>668.1</v>
      </c>
      <c r="D51" s="6">
        <v>0</v>
      </c>
      <c r="E51" s="6">
        <v>0</v>
      </c>
      <c r="F51" s="6">
        <f t="shared" si="0"/>
        <v>668.1</v>
      </c>
    </row>
    <row r="52" spans="1:6" x14ac:dyDescent="0.25">
      <c r="A52" s="5" t="s">
        <v>56</v>
      </c>
      <c r="B52" s="5" t="s">
        <v>7</v>
      </c>
      <c r="C52" s="6">
        <v>1203.5999999999999</v>
      </c>
      <c r="D52" s="6">
        <v>0</v>
      </c>
      <c r="E52" s="6">
        <v>0</v>
      </c>
      <c r="F52" s="6">
        <f t="shared" si="0"/>
        <v>1203.5999999999999</v>
      </c>
    </row>
    <row r="53" spans="1:6" x14ac:dyDescent="0.25">
      <c r="A53" t="s">
        <v>57</v>
      </c>
      <c r="B53" s="5" t="s">
        <v>7</v>
      </c>
      <c r="C53" s="6">
        <v>641.36</v>
      </c>
      <c r="D53" s="6">
        <v>0</v>
      </c>
      <c r="E53" s="6">
        <v>0</v>
      </c>
      <c r="F53" s="6">
        <f t="shared" si="0"/>
        <v>641.36</v>
      </c>
    </row>
    <row r="54" spans="1:6" x14ac:dyDescent="0.25">
      <c r="A54" s="5" t="s">
        <v>58</v>
      </c>
      <c r="B54" s="5" t="s">
        <v>7</v>
      </c>
      <c r="C54" s="6">
        <v>641.36</v>
      </c>
      <c r="D54" s="6">
        <v>0</v>
      </c>
      <c r="E54" s="6">
        <v>0</v>
      </c>
      <c r="F54" s="6">
        <f t="shared" si="0"/>
        <v>641.36</v>
      </c>
    </row>
    <row r="55" spans="1:6" x14ac:dyDescent="0.25">
      <c r="A55" s="5" t="s">
        <v>59</v>
      </c>
      <c r="B55" s="5" t="s">
        <v>7</v>
      </c>
      <c r="C55" s="6">
        <v>2806.2</v>
      </c>
      <c r="D55" s="6">
        <v>67.67</v>
      </c>
      <c r="E55" s="6">
        <v>0</v>
      </c>
      <c r="F55" s="6">
        <f t="shared" si="0"/>
        <v>2738.5299999999997</v>
      </c>
    </row>
    <row r="56" spans="1:6" x14ac:dyDescent="0.25">
      <c r="A56" s="5" t="s">
        <v>60</v>
      </c>
      <c r="B56" s="5" t="s">
        <v>7</v>
      </c>
      <c r="C56" s="6">
        <v>1496.48</v>
      </c>
      <c r="D56" s="6">
        <v>0</v>
      </c>
      <c r="E56" s="6">
        <v>0</v>
      </c>
      <c r="F56" s="6">
        <f t="shared" si="0"/>
        <v>1496.48</v>
      </c>
    </row>
    <row r="57" spans="1:6" x14ac:dyDescent="0.25">
      <c r="A57" s="5" t="s">
        <v>61</v>
      </c>
      <c r="B57" s="5" t="s">
        <v>7</v>
      </c>
      <c r="C57" s="6">
        <v>2137.92</v>
      </c>
      <c r="D57" s="6">
        <v>17.55</v>
      </c>
      <c r="E57" s="6">
        <v>0</v>
      </c>
      <c r="F57" s="6">
        <f t="shared" si="0"/>
        <v>2120.37</v>
      </c>
    </row>
    <row r="58" spans="1:6" x14ac:dyDescent="0.25">
      <c r="A58" s="5" t="s">
        <v>62</v>
      </c>
      <c r="B58" s="5" t="s">
        <v>7</v>
      </c>
      <c r="C58" s="6">
        <v>2137.92</v>
      </c>
      <c r="D58" s="6">
        <v>3.33</v>
      </c>
      <c r="E58" s="6">
        <v>0</v>
      </c>
      <c r="F58" s="6">
        <f t="shared" si="0"/>
        <v>2134.59</v>
      </c>
    </row>
    <row r="59" spans="1:6" x14ac:dyDescent="0.25">
      <c r="A59" s="5" t="s">
        <v>63</v>
      </c>
      <c r="B59" s="5" t="s">
        <v>7</v>
      </c>
      <c r="C59" s="6">
        <v>2137.9</v>
      </c>
      <c r="D59" s="6">
        <v>3.33</v>
      </c>
      <c r="E59" s="6">
        <v>0</v>
      </c>
      <c r="F59" s="6">
        <f t="shared" si="0"/>
        <v>2134.5700000000002</v>
      </c>
    </row>
    <row r="60" spans="1:6" x14ac:dyDescent="0.25">
      <c r="A60" s="5" t="s">
        <v>64</v>
      </c>
      <c r="B60" s="5" t="s">
        <v>7</v>
      </c>
      <c r="C60" s="6">
        <v>240.58</v>
      </c>
      <c r="D60" s="6">
        <v>0</v>
      </c>
      <c r="E60" s="6">
        <v>0</v>
      </c>
      <c r="F60" s="6">
        <f t="shared" si="0"/>
        <v>240.58</v>
      </c>
    </row>
    <row r="61" spans="1:6" x14ac:dyDescent="0.25">
      <c r="A61" s="5" t="s">
        <v>65</v>
      </c>
      <c r="B61" s="5" t="s">
        <v>7</v>
      </c>
      <c r="C61" s="6">
        <v>1603.44</v>
      </c>
      <c r="D61" s="6">
        <v>0</v>
      </c>
      <c r="E61" s="6">
        <v>0</v>
      </c>
      <c r="F61" s="6">
        <f t="shared" si="0"/>
        <v>1603.44</v>
      </c>
    </row>
    <row r="62" spans="1:6" x14ac:dyDescent="0.25">
      <c r="A62" s="5" t="s">
        <v>66</v>
      </c>
      <c r="B62" s="5" t="s">
        <v>7</v>
      </c>
      <c r="C62" s="6">
        <v>427.58</v>
      </c>
      <c r="D62" s="6">
        <v>0</v>
      </c>
      <c r="E62" s="6">
        <v>0</v>
      </c>
      <c r="F62" s="6">
        <f t="shared" si="0"/>
        <v>427.58</v>
      </c>
    </row>
    <row r="63" spans="1:6" x14ac:dyDescent="0.25">
      <c r="A63" s="5" t="s">
        <v>48</v>
      </c>
      <c r="B63" s="5" t="s">
        <v>7</v>
      </c>
      <c r="C63" s="6">
        <v>11223.6</v>
      </c>
      <c r="D63" s="6">
        <v>3086.49</v>
      </c>
      <c r="E63" s="6">
        <v>0</v>
      </c>
      <c r="F63" s="6">
        <f t="shared" si="0"/>
        <v>8137.1100000000006</v>
      </c>
    </row>
    <row r="64" spans="1:6" x14ac:dyDescent="0.25">
      <c r="A64" s="5" t="s">
        <v>67</v>
      </c>
      <c r="B64" s="5" t="s">
        <v>7</v>
      </c>
      <c r="C64" s="6">
        <v>2004.3</v>
      </c>
      <c r="D64" s="6">
        <v>25.36</v>
      </c>
      <c r="E64" s="6">
        <v>0</v>
      </c>
      <c r="F64" s="6">
        <f t="shared" si="0"/>
        <v>1978.94</v>
      </c>
    </row>
    <row r="65" spans="1:7" x14ac:dyDescent="0.25">
      <c r="A65" s="5" t="s">
        <v>68</v>
      </c>
      <c r="B65" s="5" t="s">
        <v>7</v>
      </c>
      <c r="C65" s="6">
        <v>601.5</v>
      </c>
      <c r="D65" s="6">
        <v>0</v>
      </c>
      <c r="E65" s="6">
        <v>0</v>
      </c>
      <c r="F65" s="6">
        <f t="shared" si="0"/>
        <v>601.5</v>
      </c>
    </row>
    <row r="66" spans="1:7" x14ac:dyDescent="0.25">
      <c r="A66" s="5" t="s">
        <v>69</v>
      </c>
      <c r="B66" s="5" t="s">
        <v>7</v>
      </c>
      <c r="C66" s="6">
        <v>5611.8</v>
      </c>
      <c r="D66" s="6">
        <v>673.89</v>
      </c>
      <c r="E66" s="6">
        <v>0</v>
      </c>
      <c r="F66" s="6">
        <f t="shared" si="0"/>
        <v>4937.91</v>
      </c>
    </row>
    <row r="67" spans="1:7" x14ac:dyDescent="0.25">
      <c r="A67" s="5" t="s">
        <v>70</v>
      </c>
      <c r="B67" s="5" t="s">
        <v>7</v>
      </c>
      <c r="C67" s="6">
        <v>3609</v>
      </c>
      <c r="D67" s="6">
        <v>186.55</v>
      </c>
      <c r="E67" s="6">
        <v>0</v>
      </c>
      <c r="F67" s="6">
        <f t="shared" si="0"/>
        <v>3422.45</v>
      </c>
    </row>
    <row r="68" spans="1:7" x14ac:dyDescent="0.25">
      <c r="A68" s="5" t="s">
        <v>71</v>
      </c>
      <c r="B68" s="5" t="s">
        <v>7</v>
      </c>
      <c r="C68" s="6">
        <v>534.48</v>
      </c>
      <c r="D68" s="6">
        <v>0</v>
      </c>
      <c r="E68" s="6">
        <v>0</v>
      </c>
      <c r="F68" s="6">
        <f t="shared" si="0"/>
        <v>534.48</v>
      </c>
    </row>
    <row r="69" spans="1:7" x14ac:dyDescent="0.25">
      <c r="A69" s="5" t="s">
        <v>72</v>
      </c>
      <c r="B69" s="5" t="s">
        <v>7</v>
      </c>
      <c r="C69" s="6">
        <v>1603.44</v>
      </c>
      <c r="D69" s="6">
        <v>0</v>
      </c>
      <c r="E69" s="6">
        <v>0</v>
      </c>
      <c r="F69" s="6">
        <f t="shared" ref="F69:F75" si="1">C69-D69-E69</f>
        <v>1603.44</v>
      </c>
    </row>
    <row r="70" spans="1:7" x14ac:dyDescent="0.25">
      <c r="A70" s="5" t="s">
        <v>72</v>
      </c>
      <c r="B70" s="5" t="s">
        <v>7</v>
      </c>
      <c r="C70" s="6">
        <v>427.58</v>
      </c>
      <c r="D70" s="6">
        <v>9.5299999999999994</v>
      </c>
      <c r="E70" s="6">
        <v>0</v>
      </c>
      <c r="F70" s="6">
        <f t="shared" si="1"/>
        <v>418.05</v>
      </c>
    </row>
    <row r="71" spans="1:7" x14ac:dyDescent="0.25">
      <c r="A71" s="5" t="s">
        <v>73</v>
      </c>
      <c r="B71" s="5" t="s">
        <v>7</v>
      </c>
      <c r="C71" s="6">
        <v>384.93</v>
      </c>
      <c r="D71" s="6">
        <v>0</v>
      </c>
      <c r="E71" s="6">
        <v>0</v>
      </c>
      <c r="F71" s="6">
        <f t="shared" si="1"/>
        <v>384.93</v>
      </c>
    </row>
    <row r="72" spans="1:7" x14ac:dyDescent="0.25">
      <c r="A72" s="5" t="s">
        <v>74</v>
      </c>
      <c r="B72" s="5" t="s">
        <v>7</v>
      </c>
      <c r="C72" s="6">
        <v>748.24</v>
      </c>
      <c r="D72" s="6">
        <v>0</v>
      </c>
      <c r="E72" s="6">
        <v>0</v>
      </c>
      <c r="F72" s="6">
        <f t="shared" si="1"/>
        <v>748.24</v>
      </c>
    </row>
    <row r="73" spans="1:7" x14ac:dyDescent="0.25">
      <c r="A73" s="5" t="s">
        <v>75</v>
      </c>
      <c r="B73" s="5" t="s">
        <v>7</v>
      </c>
      <c r="C73" s="6">
        <v>481.2</v>
      </c>
      <c r="D73" s="6">
        <v>0</v>
      </c>
      <c r="E73" s="6">
        <v>52.93</v>
      </c>
      <c r="F73" s="6">
        <f t="shared" si="1"/>
        <v>428.27</v>
      </c>
    </row>
    <row r="74" spans="1:7" x14ac:dyDescent="0.25">
      <c r="A74" s="5" t="s">
        <v>75</v>
      </c>
      <c r="B74" s="5" t="s">
        <v>7</v>
      </c>
      <c r="C74" s="6">
        <v>240.6</v>
      </c>
      <c r="D74" s="6">
        <v>0</v>
      </c>
      <c r="E74" s="6">
        <v>26.47</v>
      </c>
      <c r="F74" s="6">
        <f t="shared" si="1"/>
        <v>214.13</v>
      </c>
    </row>
    <row r="75" spans="1:7" x14ac:dyDescent="0.25">
      <c r="A75" s="5" t="s">
        <v>76</v>
      </c>
      <c r="B75" s="5" t="s">
        <v>7</v>
      </c>
      <c r="C75" s="6">
        <v>2244.7199999999998</v>
      </c>
      <c r="D75" s="6">
        <v>7.04</v>
      </c>
      <c r="E75" s="6">
        <v>246.92</v>
      </c>
      <c r="F75" s="6">
        <f t="shared" si="1"/>
        <v>1990.7599999999998</v>
      </c>
    </row>
    <row r="76" spans="1:7" x14ac:dyDescent="0.25">
      <c r="A76" s="5" t="s">
        <v>67</v>
      </c>
      <c r="B76" s="5" t="s">
        <v>7</v>
      </c>
      <c r="C76" s="6">
        <v>267.24</v>
      </c>
      <c r="D76" s="6">
        <v>0</v>
      </c>
      <c r="E76" s="6">
        <v>29.4</v>
      </c>
      <c r="F76" s="6">
        <f t="shared" ref="F76:F77" si="2">C76-D76-E76</f>
        <v>237.84</v>
      </c>
    </row>
    <row r="77" spans="1:7" x14ac:dyDescent="0.25">
      <c r="A77" s="5" t="s">
        <v>77</v>
      </c>
      <c r="B77" s="5" t="s">
        <v>7</v>
      </c>
      <c r="C77" s="6">
        <v>534.48</v>
      </c>
      <c r="D77" s="6">
        <v>0</v>
      </c>
      <c r="E77" s="6">
        <v>58.79</v>
      </c>
      <c r="F77" s="6">
        <f t="shared" si="2"/>
        <v>475.69</v>
      </c>
    </row>
    <row r="78" spans="1:7" x14ac:dyDescent="0.25">
      <c r="A78" s="5" t="s">
        <v>78</v>
      </c>
      <c r="B78" s="5" t="s">
        <v>7</v>
      </c>
      <c r="C78" s="6">
        <v>1068.96</v>
      </c>
      <c r="D78" s="6">
        <v>0</v>
      </c>
      <c r="E78" s="6">
        <v>0</v>
      </c>
      <c r="F78" s="6">
        <f t="shared" ref="F78" si="3">C78-D78-E78</f>
        <v>1068.96</v>
      </c>
    </row>
    <row r="79" spans="1:7" ht="15.75" x14ac:dyDescent="0.25">
      <c r="B79" s="10" t="s">
        <v>79</v>
      </c>
      <c r="C79" s="9">
        <f>SUM(C3:C78)</f>
        <v>136835.29</v>
      </c>
      <c r="D79" s="9">
        <f>SUM(D3:D78)</f>
        <v>6541.38</v>
      </c>
      <c r="E79" s="9">
        <f>SUM(E3:E78)</f>
        <v>414.51</v>
      </c>
      <c r="F79" s="9">
        <f>SUM(F3:F78)</f>
        <v>129879.40000000002</v>
      </c>
      <c r="G79" s="8"/>
    </row>
  </sheetData>
  <mergeCells count="4">
    <mergeCell ref="A1:A2"/>
    <mergeCell ref="B1:B2"/>
    <mergeCell ref="D1:D2"/>
    <mergeCell ref="E1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ESMPU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Carlos Para Assu e Silva</dc:creator>
  <cp:lastModifiedBy>Luis Carlos Para Assu e Silva</cp:lastModifiedBy>
  <dcterms:created xsi:type="dcterms:W3CDTF">2021-08-17T14:03:22Z</dcterms:created>
  <dcterms:modified xsi:type="dcterms:W3CDTF">2022-03-16T16:28:51Z</dcterms:modified>
</cp:coreProperties>
</file>